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67" i="1" l="1"/>
  <c r="L66" i="1"/>
  <c r="L65" i="1"/>
  <c r="L64" i="1"/>
  <c r="L63" i="1"/>
  <c r="L62" i="1"/>
  <c r="L61" i="1"/>
  <c r="L60" i="1"/>
  <c r="L59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</calcChain>
</file>

<file path=xl/sharedStrings.xml><?xml version="1.0" encoding="utf-8"?>
<sst xmlns="http://schemas.openxmlformats.org/spreadsheetml/2006/main" count="273" uniqueCount="180">
  <si>
    <t>Ана Недељковић</t>
  </si>
  <si>
    <t>ОШ ''20.октобар''</t>
  </si>
  <si>
    <t>Николина Везмар</t>
  </si>
  <si>
    <t xml:space="preserve">Иван Милићевић </t>
  </si>
  <si>
    <t>ОШ ''Краљ Александар I''</t>
  </si>
  <si>
    <t>Катарина Николић</t>
  </si>
  <si>
    <t>Виктор Илић</t>
  </si>
  <si>
    <t>ОШ ''Лаза Костић''</t>
  </si>
  <si>
    <t>Наташа Јовановић</t>
  </si>
  <si>
    <t>Михајло Милић</t>
  </si>
  <si>
    <t>ОШ ''Иван Гундулић''</t>
  </si>
  <si>
    <t>Катарина Митровић</t>
  </si>
  <si>
    <t>V разред</t>
  </si>
  <si>
    <t>1.задатак</t>
  </si>
  <si>
    <t>2.задатак</t>
  </si>
  <si>
    <t>3.задатак</t>
  </si>
  <si>
    <t>4.задатак</t>
  </si>
  <si>
    <t>5.задатак</t>
  </si>
  <si>
    <t>Укупно</t>
  </si>
  <si>
    <t>Василије Живковић</t>
  </si>
  <si>
    <t>ОШ ''Кнегиња Милица''</t>
  </si>
  <si>
    <t>Оливера Николић</t>
  </si>
  <si>
    <t>031333</t>
  </si>
  <si>
    <t>III разред</t>
  </si>
  <si>
    <t>Софија Дробњак</t>
  </si>
  <si>
    <t>ОШ ''Радоје Домановић''</t>
  </si>
  <si>
    <t>Милена Меденица</t>
  </si>
  <si>
    <t>031366</t>
  </si>
  <si>
    <t>Ана Јовановић</t>
  </si>
  <si>
    <t>Маја Дробњаковић</t>
  </si>
  <si>
    <t>009195</t>
  </si>
  <si>
    <t>Сара Денчић</t>
  </si>
  <si>
    <t>Слађана Радовић</t>
  </si>
  <si>
    <t>031327</t>
  </si>
  <si>
    <t>Иван Ћорлука</t>
  </si>
  <si>
    <t>ОШ ''Јован Стерија Поповић''</t>
  </si>
  <si>
    <t>Светлана Дрча</t>
  </si>
  <si>
    <t>030827</t>
  </si>
  <si>
    <t>Сергеј Манојловић</t>
  </si>
  <si>
    <t>ОШ ''Бранко Радичевић''</t>
  </si>
  <si>
    <t>Гордана Глигић</t>
  </si>
  <si>
    <t>031238</t>
  </si>
  <si>
    <t>Сара Томић</t>
  </si>
  <si>
    <t>Слађана Златић</t>
  </si>
  <si>
    <t>40873</t>
  </si>
  <si>
    <t>Филип Алимпић</t>
  </si>
  <si>
    <t>ОШ ''Душко Радовић''</t>
  </si>
  <si>
    <t>Милена Арсић</t>
  </si>
  <si>
    <t>41373</t>
  </si>
  <si>
    <t>УЧ</t>
  </si>
  <si>
    <t>Кристина Пузовић</t>
  </si>
  <si>
    <t>ОШ ''Марко Орешковић''</t>
  </si>
  <si>
    <t>Слађана Ћосић</t>
  </si>
  <si>
    <t>030996</t>
  </si>
  <si>
    <t>Виктор Маченовски Гагнон</t>
  </si>
  <si>
    <t>Светлана Крстић</t>
  </si>
  <si>
    <t>030927</t>
  </si>
  <si>
    <t>Филип Ромић</t>
  </si>
  <si>
    <t xml:space="preserve"> ОШ ''Ратко Митровић''</t>
  </si>
  <si>
    <t>Даница Качавенда</t>
  </si>
  <si>
    <t>030910</t>
  </si>
  <si>
    <t xml:space="preserve">Лена Цвијановић </t>
  </si>
  <si>
    <t>Богдан Косовац</t>
  </si>
  <si>
    <t>030899</t>
  </si>
  <si>
    <t>IV разред</t>
  </si>
  <si>
    <t>Виктор Лепојевић</t>
  </si>
  <si>
    <t>Драгана Ђокић</t>
  </si>
  <si>
    <t>0009829</t>
  </si>
  <si>
    <t>Ненад Стојадиновић</t>
  </si>
  <si>
    <t>ОШ ''Младост''</t>
  </si>
  <si>
    <t>Тања Вречко</t>
  </si>
  <si>
    <t>051295</t>
  </si>
  <si>
    <t>Зоран Илић</t>
  </si>
  <si>
    <t>Сања Мићановић</t>
  </si>
  <si>
    <t>050026</t>
  </si>
  <si>
    <t>Вељко Јешић</t>
  </si>
  <si>
    <t>Марија Живанчевић</t>
  </si>
  <si>
    <t>050135</t>
  </si>
  <si>
    <t>Софија Ивковић</t>
  </si>
  <si>
    <t>Драгана Веселиновић</t>
  </si>
  <si>
    <t>40875</t>
  </si>
  <si>
    <t>Вељко Бојковић</t>
  </si>
  <si>
    <t>031339</t>
  </si>
  <si>
    <t>Реља Илић</t>
  </si>
  <si>
    <t>051318</t>
  </si>
  <si>
    <t>Страхиња Миловановић</t>
  </si>
  <si>
    <t>Ивана Тирнанић</t>
  </si>
  <si>
    <t>051272</t>
  </si>
  <si>
    <t>Лука Јаковљевић</t>
  </si>
  <si>
    <t>Јасна Јовановић</t>
  </si>
  <si>
    <t>40932</t>
  </si>
  <si>
    <t>Матеј Мосур</t>
  </si>
  <si>
    <t>Ана Рољић</t>
  </si>
  <si>
    <t>40981</t>
  </si>
  <si>
    <t>Маја Јовановић</t>
  </si>
  <si>
    <t>Каролина Војчић Бјелошевац</t>
  </si>
  <si>
    <t>0009198</t>
  </si>
  <si>
    <t>Илија Весић</t>
  </si>
  <si>
    <t>Михајла Контић</t>
  </si>
  <si>
    <t>051278</t>
  </si>
  <si>
    <t>Филип Максимовић</t>
  </si>
  <si>
    <t>ОШ ''Драган Лукић''</t>
  </si>
  <si>
    <t>Мирјана Тишма</t>
  </si>
  <si>
    <t>030824</t>
  </si>
  <si>
    <t>Петар Ивић</t>
  </si>
  <si>
    <t>Катарина Матић</t>
  </si>
  <si>
    <t>051379</t>
  </si>
  <si>
    <t>Урош Дробњаковић</t>
  </si>
  <si>
    <t>040164</t>
  </si>
  <si>
    <t xml:space="preserve">Милан Кузманов </t>
  </si>
  <si>
    <t>Милка Жижић</t>
  </si>
  <si>
    <t>41404</t>
  </si>
  <si>
    <t>Данило Главоњић</t>
  </si>
  <si>
    <t>Марина Батес</t>
  </si>
  <si>
    <t>40541</t>
  </si>
  <si>
    <t>Тара Тодоровић</t>
  </si>
  <si>
    <t>30176</t>
  </si>
  <si>
    <t>VI разред</t>
  </si>
  <si>
    <t>Лена Лазовић</t>
  </si>
  <si>
    <t>Аница Орлић</t>
  </si>
  <si>
    <t>Марко Милинковић</t>
  </si>
  <si>
    <t>Ана Јакшић</t>
  </si>
  <si>
    <t>Биљана Бабић</t>
  </si>
  <si>
    <t>ОШ ''Надежда Петровић''</t>
  </si>
  <si>
    <t>Биљана Чегар</t>
  </si>
  <si>
    <t>Миа Петровић</t>
  </si>
  <si>
    <t xml:space="preserve">Ивана Трајчевски </t>
  </si>
  <si>
    <t>Љубица Симовић</t>
  </si>
  <si>
    <t>Адриан Писић</t>
  </si>
  <si>
    <t>ОШ ''Борислав Пекић''</t>
  </si>
  <si>
    <t>Весна Девић</t>
  </si>
  <si>
    <t>Никола Спасојевић</t>
  </si>
  <si>
    <t>Биљана Момировић</t>
  </si>
  <si>
    <t>Неда Ивковић</t>
  </si>
  <si>
    <t>Тања Станковић</t>
  </si>
  <si>
    <t>Михајло Елез</t>
  </si>
  <si>
    <t>Мирјана Милановић</t>
  </si>
  <si>
    <t>Теодор Тодоровић</t>
  </si>
  <si>
    <t xml:space="preserve">Сава Боснић </t>
  </si>
  <si>
    <t>Биљана Љујић</t>
  </si>
  <si>
    <t>Јован Бакрач</t>
  </si>
  <si>
    <t>Јелена Суботић</t>
  </si>
  <si>
    <t>VII разред</t>
  </si>
  <si>
    <t>Миља Војчић</t>
  </si>
  <si>
    <t>Милица Тошић</t>
  </si>
  <si>
    <t>041391</t>
  </si>
  <si>
    <t>Петар Митровић</t>
  </si>
  <si>
    <t>040977</t>
  </si>
  <si>
    <t>Момчило Зоговић</t>
  </si>
  <si>
    <t>041315</t>
  </si>
  <si>
    <t>Софија Гочобија</t>
  </si>
  <si>
    <t>051388</t>
  </si>
  <si>
    <t>Павле Николић</t>
  </si>
  <si>
    <t>034398</t>
  </si>
  <si>
    <t>Виктор Ковачевић</t>
  </si>
  <si>
    <t>Стефан Шиљковић</t>
  </si>
  <si>
    <t>009196</t>
  </si>
  <si>
    <t>Матеја Бабић</t>
  </si>
  <si>
    <t>Ивана Стевановић</t>
  </si>
  <si>
    <t>030148</t>
  </si>
  <si>
    <t>Милица Кнежевић</t>
  </si>
  <si>
    <t>030162</t>
  </si>
  <si>
    <t>Василије Милошевић</t>
  </si>
  <si>
    <t>Александра Стиковић Станишић</t>
  </si>
  <si>
    <t>031312</t>
  </si>
  <si>
    <t>Мила Митровић</t>
  </si>
  <si>
    <t>031300</t>
  </si>
  <si>
    <t>VIII разред</t>
  </si>
  <si>
    <t>Урош Јовановић</t>
  </si>
  <si>
    <t>Марина Јовановић</t>
  </si>
  <si>
    <t>040941</t>
  </si>
  <si>
    <t>Анђела Шекуларац</t>
  </si>
  <si>
    <t>Катарина Стојковић</t>
  </si>
  <si>
    <t>050166</t>
  </si>
  <si>
    <t>Лука Нуић</t>
  </si>
  <si>
    <t>Кристина Коловић</t>
  </si>
  <si>
    <t>051266</t>
  </si>
  <si>
    <t xml:space="preserve">Ана Бановић    </t>
  </si>
  <si>
    <t>031261</t>
  </si>
  <si>
    <t>На састанку комисије за приговоре који је одржан у уторак 13.2.2024. године у ОШ"Борислав Пекић" прихваћени су следећи приговори (истакнуто црвеном бојом). Сви остали приговори су одбачени као неосновани.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</si>
</sst>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04"/>
    </font>
    <font>
      <sz val="11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38"/>
    </font>
    <font>
      <sz val="11"/>
      <color indexed="8"/>
      <name val="Arial Narrow"/>
      <family val="2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3" fillId="0" borderId="1" xfId="1" applyFont="1" applyFill="1" applyBorder="1" applyAlignment="1">
      <alignment horizontal="left"/>
    </xf>
    <xf numFmtId="0" fontId="5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shrinkToFit="1"/>
    </xf>
    <xf numFmtId="0" fontId="5" fillId="0" borderId="1" xfId="1" applyFont="1" applyBorder="1" applyAlignment="1">
      <alignment horizontal="center" vertical="top" shrinkToFit="1"/>
    </xf>
    <xf numFmtId="0" fontId="5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3" fillId="0" borderId="1" xfId="1" applyFont="1" applyBorder="1"/>
    <xf numFmtId="0" fontId="8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/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2" xfId="1" applyFont="1" applyFill="1" applyBorder="1" applyAlignment="1">
      <alignment horizontal="left"/>
    </xf>
    <xf numFmtId="0" fontId="3" fillId="0" borderId="2" xfId="1" applyFont="1" applyBorder="1"/>
    <xf numFmtId="0" fontId="2" fillId="0" borderId="2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5" fillId="0" borderId="3" xfId="1" applyFont="1" applyBorder="1" applyAlignment="1">
      <alignment horizontal="center" vertical="top" shrinkToFit="1"/>
    </xf>
    <xf numFmtId="0" fontId="6" fillId="0" borderId="4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shrinkToFi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shrinkToFit="1"/>
    </xf>
    <xf numFmtId="0" fontId="2" fillId="0" borderId="1" xfId="1" applyFont="1" applyBorder="1" applyAlignment="1">
      <alignment horizontal="center" vertical="top" shrinkToFit="1"/>
    </xf>
    <xf numFmtId="49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vertical="top" wrapText="1"/>
    </xf>
    <xf numFmtId="0" fontId="2" fillId="0" borderId="2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top" shrinkToFit="1"/>
    </xf>
    <xf numFmtId="0" fontId="6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3" xfId="1" applyFont="1" applyBorder="1" applyAlignment="1">
      <alignment horizontal="center" shrinkToFit="1"/>
    </xf>
    <xf numFmtId="0" fontId="2" fillId="0" borderId="5" xfId="1" applyFont="1" applyBorder="1" applyAlignment="1">
      <alignment horizontal="center" shrinkToFit="1"/>
    </xf>
    <xf numFmtId="0" fontId="2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 vertical="top" shrinkToFit="1"/>
    </xf>
    <xf numFmtId="0" fontId="2" fillId="0" borderId="8" xfId="1" applyFont="1" applyBorder="1" applyAlignment="1">
      <alignment horizontal="center" shrinkToFit="1"/>
    </xf>
    <xf numFmtId="0" fontId="4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 shrinkToFit="1"/>
    </xf>
    <xf numFmtId="0" fontId="2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9" xfId="1" applyFont="1" applyBorder="1" applyAlignment="1">
      <alignment horizontal="center" vertical="top" shrinkToFit="1"/>
    </xf>
    <xf numFmtId="0" fontId="5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P13" sqref="P13"/>
    </sheetView>
  </sheetViews>
  <sheetFormatPr defaultRowHeight="14.4" x14ac:dyDescent="0.3"/>
  <cols>
    <col min="1" max="1" width="7.21875" style="15" customWidth="1"/>
    <col min="2" max="2" width="20.77734375" customWidth="1"/>
    <col min="3" max="3" width="22" customWidth="1"/>
    <col min="4" max="4" width="16.6640625" customWidth="1"/>
  </cols>
  <sheetData>
    <row r="1" spans="1:12" x14ac:dyDescent="0.3">
      <c r="A1" s="137" t="s">
        <v>179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2" ht="15" thickBot="1" x14ac:dyDescent="0.3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 thickBot="1" x14ac:dyDescent="0.35">
      <c r="B4" t="s">
        <v>23</v>
      </c>
      <c r="F4" t="s">
        <v>49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s="15" t="s">
        <v>18</v>
      </c>
    </row>
    <row r="5" spans="1:12" s="2" customFormat="1" ht="15.9" customHeight="1" x14ac:dyDescent="0.25">
      <c r="A5" s="65">
        <v>1</v>
      </c>
      <c r="B5" s="22" t="s">
        <v>19</v>
      </c>
      <c r="C5" s="73" t="s">
        <v>20</v>
      </c>
      <c r="D5" s="22" t="s">
        <v>21</v>
      </c>
      <c r="E5" s="64" t="s">
        <v>22</v>
      </c>
      <c r="F5" s="92">
        <v>21</v>
      </c>
      <c r="G5" s="94">
        <v>0</v>
      </c>
      <c r="H5" s="95">
        <v>20</v>
      </c>
      <c r="I5" s="95">
        <v>0</v>
      </c>
      <c r="J5" s="95">
        <v>5</v>
      </c>
      <c r="K5" s="96">
        <v>20</v>
      </c>
      <c r="L5" s="97">
        <v>45</v>
      </c>
    </row>
    <row r="6" spans="1:12" s="2" customFormat="1" ht="15.9" customHeight="1" x14ac:dyDescent="0.25">
      <c r="A6" s="65">
        <v>2</v>
      </c>
      <c r="B6" s="22" t="s">
        <v>24</v>
      </c>
      <c r="C6" s="60" t="s">
        <v>25</v>
      </c>
      <c r="D6" s="22" t="s">
        <v>26</v>
      </c>
      <c r="E6" s="64" t="s">
        <v>27</v>
      </c>
      <c r="F6" s="92">
        <v>1</v>
      </c>
      <c r="G6" s="98">
        <v>10</v>
      </c>
      <c r="H6" s="65">
        <v>20</v>
      </c>
      <c r="I6" s="66">
        <v>9</v>
      </c>
      <c r="J6" s="65">
        <v>2</v>
      </c>
      <c r="K6" s="65">
        <v>20</v>
      </c>
      <c r="L6" s="99">
        <v>61</v>
      </c>
    </row>
    <row r="7" spans="1:12" s="2" customFormat="1" ht="15.9" customHeight="1" x14ac:dyDescent="0.25">
      <c r="A7" s="65">
        <v>3</v>
      </c>
      <c r="B7" s="22" t="s">
        <v>28</v>
      </c>
      <c r="C7" s="60" t="s">
        <v>25</v>
      </c>
      <c r="D7" s="22" t="s">
        <v>29</v>
      </c>
      <c r="E7" s="64" t="s">
        <v>30</v>
      </c>
      <c r="F7" s="92">
        <v>9</v>
      </c>
      <c r="G7" s="98">
        <v>20</v>
      </c>
      <c r="H7" s="65">
        <v>20</v>
      </c>
      <c r="I7" s="65">
        <v>6</v>
      </c>
      <c r="J7" s="65">
        <v>11</v>
      </c>
      <c r="K7" s="66">
        <v>5</v>
      </c>
      <c r="L7" s="99">
        <v>62</v>
      </c>
    </row>
    <row r="8" spans="1:12" s="2" customFormat="1" ht="15.9" customHeight="1" x14ac:dyDescent="0.25">
      <c r="A8" s="65">
        <v>4</v>
      </c>
      <c r="B8" s="22" t="s">
        <v>31</v>
      </c>
      <c r="C8" s="60" t="s">
        <v>25</v>
      </c>
      <c r="D8" s="22" t="s">
        <v>32</v>
      </c>
      <c r="E8" s="64" t="s">
        <v>33</v>
      </c>
      <c r="F8" s="92">
        <v>29</v>
      </c>
      <c r="G8" s="98">
        <v>10</v>
      </c>
      <c r="H8" s="65">
        <v>20</v>
      </c>
      <c r="I8" s="66">
        <v>4</v>
      </c>
      <c r="J8" s="65">
        <v>8</v>
      </c>
      <c r="K8" s="65">
        <v>10</v>
      </c>
      <c r="L8" s="99">
        <v>52</v>
      </c>
    </row>
    <row r="9" spans="1:12" s="2" customFormat="1" ht="15.9" customHeight="1" x14ac:dyDescent="0.25">
      <c r="A9" s="65">
        <v>5</v>
      </c>
      <c r="B9" s="24" t="s">
        <v>34</v>
      </c>
      <c r="C9" s="25" t="s">
        <v>35</v>
      </c>
      <c r="D9" s="24" t="s">
        <v>36</v>
      </c>
      <c r="E9" s="64" t="s">
        <v>37</v>
      </c>
      <c r="F9" s="92">
        <v>2</v>
      </c>
      <c r="G9" s="98">
        <v>10</v>
      </c>
      <c r="H9" s="65">
        <v>20</v>
      </c>
      <c r="I9" s="66">
        <v>6</v>
      </c>
      <c r="J9" s="65">
        <v>12</v>
      </c>
      <c r="K9" s="65">
        <v>20</v>
      </c>
      <c r="L9" s="99">
        <v>68</v>
      </c>
    </row>
    <row r="10" spans="1:12" s="2" customFormat="1" ht="15.9" customHeight="1" x14ac:dyDescent="0.25">
      <c r="A10" s="65">
        <v>6</v>
      </c>
      <c r="B10" s="84" t="s">
        <v>38</v>
      </c>
      <c r="C10" s="85" t="s">
        <v>39</v>
      </c>
      <c r="D10" s="86" t="s">
        <v>40</v>
      </c>
      <c r="E10" s="38" t="s">
        <v>41</v>
      </c>
      <c r="F10" s="92">
        <v>27</v>
      </c>
      <c r="G10" s="98">
        <v>20</v>
      </c>
      <c r="H10" s="65">
        <v>4</v>
      </c>
      <c r="I10" s="65">
        <v>6</v>
      </c>
      <c r="J10" s="65">
        <v>7</v>
      </c>
      <c r="K10" s="66">
        <v>15</v>
      </c>
      <c r="L10" s="99">
        <v>52</v>
      </c>
    </row>
    <row r="11" spans="1:12" s="2" customFormat="1" ht="15.9" customHeight="1" x14ac:dyDescent="0.25">
      <c r="A11" s="65">
        <v>7</v>
      </c>
      <c r="B11" s="84" t="s">
        <v>42</v>
      </c>
      <c r="C11" s="85" t="s">
        <v>39</v>
      </c>
      <c r="D11" s="86" t="s">
        <v>43</v>
      </c>
      <c r="E11" s="38" t="s">
        <v>44</v>
      </c>
      <c r="F11" s="92">
        <v>29</v>
      </c>
      <c r="G11" s="98">
        <v>20</v>
      </c>
      <c r="H11" s="65">
        <v>12</v>
      </c>
      <c r="I11" s="66">
        <v>20</v>
      </c>
      <c r="J11" s="65">
        <v>5</v>
      </c>
      <c r="K11" s="65">
        <v>20</v>
      </c>
      <c r="L11" s="99">
        <v>77</v>
      </c>
    </row>
    <row r="12" spans="1:12" s="2" customFormat="1" ht="15.9" customHeight="1" x14ac:dyDescent="0.25">
      <c r="A12" s="65">
        <v>8</v>
      </c>
      <c r="B12" s="67" t="s">
        <v>45</v>
      </c>
      <c r="C12" s="65" t="s">
        <v>46</v>
      </c>
      <c r="D12" s="67" t="s">
        <v>47</v>
      </c>
      <c r="E12" s="38" t="s">
        <v>48</v>
      </c>
      <c r="F12" s="93">
        <v>5</v>
      </c>
      <c r="G12" s="100">
        <v>10</v>
      </c>
      <c r="H12" s="39">
        <v>20</v>
      </c>
      <c r="I12" s="39">
        <v>3</v>
      </c>
      <c r="J12" s="39">
        <v>2</v>
      </c>
      <c r="K12" s="39">
        <v>20</v>
      </c>
      <c r="L12" s="101">
        <v>55</v>
      </c>
    </row>
    <row r="13" spans="1:12" s="2" customFormat="1" ht="15.9" customHeight="1" x14ac:dyDescent="0.25">
      <c r="A13" s="65">
        <v>9</v>
      </c>
      <c r="B13" s="75" t="s">
        <v>50</v>
      </c>
      <c r="C13" s="65" t="s">
        <v>51</v>
      </c>
      <c r="D13" s="87" t="s">
        <v>52</v>
      </c>
      <c r="E13" s="64" t="s">
        <v>53</v>
      </c>
      <c r="F13" s="92">
        <v>2</v>
      </c>
      <c r="G13" s="98">
        <v>20</v>
      </c>
      <c r="H13" s="65">
        <v>20</v>
      </c>
      <c r="I13" s="65">
        <v>20</v>
      </c>
      <c r="J13" s="65">
        <v>8</v>
      </c>
      <c r="K13" s="66">
        <v>10</v>
      </c>
      <c r="L13" s="99">
        <v>78</v>
      </c>
    </row>
    <row r="14" spans="1:12" s="2" customFormat="1" ht="15.9" customHeight="1" x14ac:dyDescent="0.25">
      <c r="A14" s="65">
        <v>10</v>
      </c>
      <c r="B14" s="88" t="s">
        <v>54</v>
      </c>
      <c r="C14" s="89" t="s">
        <v>7</v>
      </c>
      <c r="D14" s="90" t="s">
        <v>55</v>
      </c>
      <c r="E14" s="64" t="s">
        <v>56</v>
      </c>
      <c r="F14" s="92">
        <v>1</v>
      </c>
      <c r="G14" s="98">
        <v>20</v>
      </c>
      <c r="H14" s="65">
        <v>20</v>
      </c>
      <c r="I14" s="66">
        <v>16</v>
      </c>
      <c r="J14" s="65">
        <v>12</v>
      </c>
      <c r="K14" s="65">
        <v>20</v>
      </c>
      <c r="L14" s="99">
        <v>88</v>
      </c>
    </row>
    <row r="15" spans="1:12" s="2" customFormat="1" ht="15.9" customHeight="1" thickBot="1" x14ac:dyDescent="0.3">
      <c r="A15" s="65">
        <v>11</v>
      </c>
      <c r="B15" s="91" t="s">
        <v>57</v>
      </c>
      <c r="C15" s="39" t="s">
        <v>58</v>
      </c>
      <c r="D15" s="91" t="s">
        <v>59</v>
      </c>
      <c r="E15" s="64" t="s">
        <v>60</v>
      </c>
      <c r="F15" s="92">
        <v>3</v>
      </c>
      <c r="G15" s="102">
        <v>20</v>
      </c>
      <c r="H15" s="103">
        <v>20</v>
      </c>
      <c r="I15" s="104">
        <v>20</v>
      </c>
      <c r="J15" s="103">
        <v>8</v>
      </c>
      <c r="K15" s="103">
        <v>20</v>
      </c>
      <c r="L15" s="105">
        <v>88</v>
      </c>
    </row>
    <row r="16" spans="1:12" s="2" customFormat="1" ht="15.9" customHeight="1" x14ac:dyDescent="0.25">
      <c r="A16" s="72"/>
      <c r="B16" s="19"/>
      <c r="C16" s="18"/>
      <c r="D16" s="19"/>
      <c r="E16" s="20"/>
      <c r="F16" s="16"/>
      <c r="G16" s="16"/>
      <c r="H16" s="17"/>
      <c r="I16" s="21"/>
      <c r="J16" s="17"/>
      <c r="K16" s="17"/>
      <c r="L16" s="21"/>
    </row>
    <row r="17" spans="1:12" s="2" customFormat="1" ht="15.9" customHeight="1" thickBot="1" x14ac:dyDescent="0.35">
      <c r="A17" s="72"/>
      <c r="B17" t="s">
        <v>64</v>
      </c>
      <c r="C17" s="18"/>
      <c r="D17" s="19"/>
      <c r="E17" s="20"/>
      <c r="F17" t="s">
        <v>49</v>
      </c>
      <c r="G17" t="s">
        <v>13</v>
      </c>
      <c r="H17" t="s">
        <v>14</v>
      </c>
      <c r="I17" t="s">
        <v>15</v>
      </c>
      <c r="J17" t="s">
        <v>16</v>
      </c>
      <c r="K17" t="s">
        <v>17</v>
      </c>
      <c r="L17" s="15" t="s">
        <v>18</v>
      </c>
    </row>
    <row r="18" spans="1:12" s="23" customFormat="1" ht="15.9" customHeight="1" x14ac:dyDescent="0.25">
      <c r="A18" s="44">
        <v>1</v>
      </c>
      <c r="B18" s="22" t="s">
        <v>61</v>
      </c>
      <c r="C18" s="60" t="s">
        <v>25</v>
      </c>
      <c r="D18" s="22" t="s">
        <v>62</v>
      </c>
      <c r="E18" s="43" t="s">
        <v>63</v>
      </c>
      <c r="F18" s="106">
        <v>23</v>
      </c>
      <c r="G18" s="108">
        <v>18</v>
      </c>
      <c r="H18" s="109">
        <v>0</v>
      </c>
      <c r="I18" s="110">
        <v>4</v>
      </c>
      <c r="J18" s="109">
        <v>0</v>
      </c>
      <c r="K18" s="109">
        <v>0</v>
      </c>
      <c r="L18" s="111">
        <f t="shared" ref="L18:L36" si="0">SUM(G18:K18)</f>
        <v>22</v>
      </c>
    </row>
    <row r="19" spans="1:12" s="23" customFormat="1" ht="15.9" customHeight="1" x14ac:dyDescent="0.25">
      <c r="A19" s="44">
        <v>2</v>
      </c>
      <c r="B19" s="24" t="s">
        <v>65</v>
      </c>
      <c r="C19" s="25" t="s">
        <v>35</v>
      </c>
      <c r="D19" s="24" t="s">
        <v>66</v>
      </c>
      <c r="E19" s="43" t="s">
        <v>67</v>
      </c>
      <c r="F19" s="106">
        <v>19</v>
      </c>
      <c r="G19" s="112">
        <v>20</v>
      </c>
      <c r="H19" s="44">
        <v>17</v>
      </c>
      <c r="I19" s="44">
        <v>20</v>
      </c>
      <c r="J19" s="45">
        <v>4</v>
      </c>
      <c r="K19" s="44">
        <v>0</v>
      </c>
      <c r="L19" s="113">
        <f t="shared" si="0"/>
        <v>61</v>
      </c>
    </row>
    <row r="20" spans="1:12" s="23" customFormat="1" ht="15.9" customHeight="1" x14ac:dyDescent="0.25">
      <c r="A20" s="44">
        <v>3</v>
      </c>
      <c r="B20" s="77" t="s">
        <v>68</v>
      </c>
      <c r="C20" s="78" t="s">
        <v>69</v>
      </c>
      <c r="D20" s="77" t="s">
        <v>70</v>
      </c>
      <c r="E20" s="38" t="s">
        <v>71</v>
      </c>
      <c r="F20" s="107">
        <v>14</v>
      </c>
      <c r="G20" s="114">
        <v>20</v>
      </c>
      <c r="H20" s="39">
        <v>17</v>
      </c>
      <c r="I20" s="39">
        <v>20</v>
      </c>
      <c r="J20" s="40">
        <v>20</v>
      </c>
      <c r="K20" s="39">
        <v>20</v>
      </c>
      <c r="L20" s="101">
        <f t="shared" si="0"/>
        <v>97</v>
      </c>
    </row>
    <row r="21" spans="1:12" s="23" customFormat="1" ht="15.9" customHeight="1" x14ac:dyDescent="0.25">
      <c r="A21" s="44">
        <v>4</v>
      </c>
      <c r="B21" s="77" t="s">
        <v>72</v>
      </c>
      <c r="C21" s="78" t="s">
        <v>69</v>
      </c>
      <c r="D21" s="77" t="s">
        <v>73</v>
      </c>
      <c r="E21" s="38" t="s">
        <v>74</v>
      </c>
      <c r="F21" s="107">
        <v>17</v>
      </c>
      <c r="G21" s="114">
        <v>20</v>
      </c>
      <c r="H21" s="39">
        <v>0</v>
      </c>
      <c r="I21" s="39">
        <v>20</v>
      </c>
      <c r="J21" s="40">
        <v>4</v>
      </c>
      <c r="K21" s="40">
        <v>3</v>
      </c>
      <c r="L21" s="101">
        <f t="shared" si="0"/>
        <v>47</v>
      </c>
    </row>
    <row r="22" spans="1:12" s="23" customFormat="1" ht="15.9" customHeight="1" x14ac:dyDescent="0.25">
      <c r="A22" s="44">
        <v>5</v>
      </c>
      <c r="B22" s="22" t="s">
        <v>75</v>
      </c>
      <c r="C22" s="30" t="s">
        <v>39</v>
      </c>
      <c r="D22" s="31" t="s">
        <v>76</v>
      </c>
      <c r="E22" s="79" t="s">
        <v>77</v>
      </c>
      <c r="F22" s="106">
        <v>8</v>
      </c>
      <c r="G22" s="112">
        <v>20</v>
      </c>
      <c r="H22" s="44">
        <v>20</v>
      </c>
      <c r="I22" s="44">
        <v>0</v>
      </c>
      <c r="J22" s="45">
        <v>2</v>
      </c>
      <c r="K22" s="44">
        <v>20</v>
      </c>
      <c r="L22" s="113">
        <f t="shared" si="0"/>
        <v>62</v>
      </c>
    </row>
    <row r="23" spans="1:12" s="23" customFormat="1" ht="15.9" customHeight="1" x14ac:dyDescent="0.25">
      <c r="A23" s="44">
        <v>6</v>
      </c>
      <c r="B23" s="22" t="s">
        <v>78</v>
      </c>
      <c r="C23" s="30" t="s">
        <v>39</v>
      </c>
      <c r="D23" s="31" t="s">
        <v>79</v>
      </c>
      <c r="E23" s="79" t="s">
        <v>80</v>
      </c>
      <c r="F23" s="106">
        <v>21</v>
      </c>
      <c r="G23" s="112">
        <v>20</v>
      </c>
      <c r="H23" s="44">
        <v>20</v>
      </c>
      <c r="I23" s="44">
        <v>20</v>
      </c>
      <c r="J23" s="45">
        <v>13</v>
      </c>
      <c r="K23" s="44">
        <v>0</v>
      </c>
      <c r="L23" s="113">
        <f t="shared" si="0"/>
        <v>73</v>
      </c>
    </row>
    <row r="24" spans="1:12" s="23" customFormat="1" ht="15.9" customHeight="1" x14ac:dyDescent="0.25">
      <c r="A24" s="44">
        <v>7</v>
      </c>
      <c r="B24" s="22" t="s">
        <v>81</v>
      </c>
      <c r="C24" s="30" t="s">
        <v>39</v>
      </c>
      <c r="D24" s="31" t="s">
        <v>79</v>
      </c>
      <c r="E24" s="79" t="s">
        <v>82</v>
      </c>
      <c r="F24" s="106">
        <v>22</v>
      </c>
      <c r="G24" s="112">
        <v>20</v>
      </c>
      <c r="H24" s="44">
        <v>20</v>
      </c>
      <c r="I24" s="44">
        <v>20</v>
      </c>
      <c r="J24" s="45">
        <v>20</v>
      </c>
      <c r="K24" s="44">
        <v>0</v>
      </c>
      <c r="L24" s="113">
        <f t="shared" si="0"/>
        <v>80</v>
      </c>
    </row>
    <row r="25" spans="1:12" s="23" customFormat="1" ht="15.9" customHeight="1" x14ac:dyDescent="0.25">
      <c r="A25" s="44">
        <v>8</v>
      </c>
      <c r="B25" s="80" t="s">
        <v>83</v>
      </c>
      <c r="C25" s="30" t="s">
        <v>39</v>
      </c>
      <c r="D25" s="31" t="s">
        <v>79</v>
      </c>
      <c r="E25" s="79" t="s">
        <v>84</v>
      </c>
      <c r="F25" s="106">
        <v>24</v>
      </c>
      <c r="G25" s="112">
        <v>20</v>
      </c>
      <c r="H25" s="44">
        <v>17</v>
      </c>
      <c r="I25" s="44">
        <v>20</v>
      </c>
      <c r="J25" s="45">
        <v>4</v>
      </c>
      <c r="K25" s="44">
        <v>0</v>
      </c>
      <c r="L25" s="113">
        <f t="shared" si="0"/>
        <v>61</v>
      </c>
    </row>
    <row r="26" spans="1:12" s="23" customFormat="1" ht="15.9" customHeight="1" x14ac:dyDescent="0.25">
      <c r="A26" s="44">
        <v>9</v>
      </c>
      <c r="B26" s="22" t="s">
        <v>85</v>
      </c>
      <c r="C26" s="30" t="s">
        <v>39</v>
      </c>
      <c r="D26" s="31" t="s">
        <v>86</v>
      </c>
      <c r="E26" s="79" t="s">
        <v>87</v>
      </c>
      <c r="F26" s="106">
        <v>26</v>
      </c>
      <c r="G26" s="112">
        <v>20</v>
      </c>
      <c r="H26" s="44">
        <v>20</v>
      </c>
      <c r="I26" s="44">
        <v>20</v>
      </c>
      <c r="J26" s="45">
        <v>8</v>
      </c>
      <c r="K26" s="44">
        <v>0</v>
      </c>
      <c r="L26" s="113">
        <f t="shared" si="0"/>
        <v>68</v>
      </c>
    </row>
    <row r="27" spans="1:12" s="23" customFormat="1" ht="15.9" customHeight="1" x14ac:dyDescent="0.25">
      <c r="A27" s="44">
        <v>10</v>
      </c>
      <c r="B27" s="32" t="s">
        <v>88</v>
      </c>
      <c r="C27" s="44" t="s">
        <v>46</v>
      </c>
      <c r="D27" s="32" t="s">
        <v>89</v>
      </c>
      <c r="E27" s="38" t="s">
        <v>90</v>
      </c>
      <c r="F27" s="107">
        <v>21</v>
      </c>
      <c r="G27" s="114">
        <v>15</v>
      </c>
      <c r="H27" s="39">
        <v>20</v>
      </c>
      <c r="I27" s="39">
        <v>20</v>
      </c>
      <c r="J27" s="40">
        <v>4</v>
      </c>
      <c r="K27" s="40">
        <v>5</v>
      </c>
      <c r="L27" s="101">
        <f t="shared" si="0"/>
        <v>64</v>
      </c>
    </row>
    <row r="28" spans="1:12" s="23" customFormat="1" ht="15.9" customHeight="1" x14ac:dyDescent="0.25">
      <c r="A28" s="44">
        <v>11</v>
      </c>
      <c r="B28" s="33" t="s">
        <v>91</v>
      </c>
      <c r="C28" s="34" t="s">
        <v>7</v>
      </c>
      <c r="D28" s="81" t="s">
        <v>92</v>
      </c>
      <c r="E28" s="43" t="s">
        <v>93</v>
      </c>
      <c r="F28" s="106">
        <v>3</v>
      </c>
      <c r="G28" s="112">
        <v>18</v>
      </c>
      <c r="H28" s="44">
        <v>20</v>
      </c>
      <c r="I28" s="44">
        <v>20</v>
      </c>
      <c r="J28" s="45">
        <v>4</v>
      </c>
      <c r="K28" s="44">
        <v>0</v>
      </c>
      <c r="L28" s="113">
        <f t="shared" si="0"/>
        <v>62</v>
      </c>
    </row>
    <row r="29" spans="1:12" s="23" customFormat="1" ht="15.9" customHeight="1" x14ac:dyDescent="0.25">
      <c r="A29" s="44">
        <v>12</v>
      </c>
      <c r="B29" s="33" t="s">
        <v>94</v>
      </c>
      <c r="C29" s="34" t="s">
        <v>7</v>
      </c>
      <c r="D29" s="82" t="s">
        <v>95</v>
      </c>
      <c r="E29" s="43" t="s">
        <v>96</v>
      </c>
      <c r="F29" s="106">
        <v>9</v>
      </c>
      <c r="G29" s="112">
        <v>14</v>
      </c>
      <c r="H29" s="44">
        <v>20</v>
      </c>
      <c r="I29" s="44">
        <v>0</v>
      </c>
      <c r="J29" s="45">
        <v>11</v>
      </c>
      <c r="K29" s="44">
        <v>0</v>
      </c>
      <c r="L29" s="113">
        <f t="shared" si="0"/>
        <v>45</v>
      </c>
    </row>
    <row r="30" spans="1:12" s="23" customFormat="1" ht="15.9" customHeight="1" x14ac:dyDescent="0.25">
      <c r="A30" s="44">
        <v>13</v>
      </c>
      <c r="B30" s="33" t="s">
        <v>97</v>
      </c>
      <c r="C30" s="34" t="s">
        <v>7</v>
      </c>
      <c r="D30" s="83" t="s">
        <v>98</v>
      </c>
      <c r="E30" s="43" t="s">
        <v>99</v>
      </c>
      <c r="F30" s="106">
        <v>26</v>
      </c>
      <c r="G30" s="112">
        <v>16</v>
      </c>
      <c r="H30" s="44">
        <v>0</v>
      </c>
      <c r="I30" s="44">
        <v>20</v>
      </c>
      <c r="J30" s="45">
        <v>9</v>
      </c>
      <c r="K30" s="44">
        <v>20</v>
      </c>
      <c r="L30" s="113">
        <f t="shared" si="0"/>
        <v>65</v>
      </c>
    </row>
    <row r="31" spans="1:12" s="23" customFormat="1" ht="15.9" customHeight="1" x14ac:dyDescent="0.25">
      <c r="A31" s="44">
        <v>14</v>
      </c>
      <c r="B31" s="32" t="s">
        <v>100</v>
      </c>
      <c r="C31" s="44" t="s">
        <v>101</v>
      </c>
      <c r="D31" s="32" t="s">
        <v>102</v>
      </c>
      <c r="E31" s="43" t="s">
        <v>103</v>
      </c>
      <c r="F31" s="106">
        <v>2</v>
      </c>
      <c r="G31" s="112">
        <v>20</v>
      </c>
      <c r="H31" s="44">
        <v>20</v>
      </c>
      <c r="I31" s="44">
        <v>20</v>
      </c>
      <c r="J31" s="45">
        <v>4</v>
      </c>
      <c r="K31" s="44">
        <v>0</v>
      </c>
      <c r="L31" s="113">
        <f t="shared" si="0"/>
        <v>64</v>
      </c>
    </row>
    <row r="32" spans="1:12" s="23" customFormat="1" ht="15.9" customHeight="1" x14ac:dyDescent="0.25">
      <c r="A32" s="44">
        <v>15</v>
      </c>
      <c r="B32" s="32" t="s">
        <v>104</v>
      </c>
      <c r="C32" s="44" t="s">
        <v>101</v>
      </c>
      <c r="D32" s="32" t="s">
        <v>105</v>
      </c>
      <c r="E32" s="43" t="s">
        <v>106</v>
      </c>
      <c r="F32" s="106">
        <v>5</v>
      </c>
      <c r="G32" s="112">
        <v>20</v>
      </c>
      <c r="H32" s="44">
        <v>17</v>
      </c>
      <c r="I32" s="44">
        <v>20</v>
      </c>
      <c r="J32" s="45">
        <v>4</v>
      </c>
      <c r="K32" s="44">
        <v>0</v>
      </c>
      <c r="L32" s="113">
        <f t="shared" si="0"/>
        <v>61</v>
      </c>
    </row>
    <row r="33" spans="1:12" s="23" customFormat="1" ht="15.9" customHeight="1" x14ac:dyDescent="0.25">
      <c r="A33" s="44">
        <v>16</v>
      </c>
      <c r="B33" s="32" t="s">
        <v>107</v>
      </c>
      <c r="C33" s="44" t="s">
        <v>101</v>
      </c>
      <c r="D33" s="32" t="s">
        <v>102</v>
      </c>
      <c r="E33" s="43" t="s">
        <v>108</v>
      </c>
      <c r="F33" s="106">
        <v>11</v>
      </c>
      <c r="G33" s="112">
        <v>20</v>
      </c>
      <c r="H33" s="44">
        <v>20</v>
      </c>
      <c r="I33" s="44">
        <v>20</v>
      </c>
      <c r="J33" s="45">
        <v>4</v>
      </c>
      <c r="K33" s="44">
        <v>0</v>
      </c>
      <c r="L33" s="113">
        <f t="shared" si="0"/>
        <v>64</v>
      </c>
    </row>
    <row r="34" spans="1:12" s="23" customFormat="1" ht="15.9" customHeight="1" x14ac:dyDescent="0.25">
      <c r="A34" s="44">
        <v>17</v>
      </c>
      <c r="B34" s="35" t="s">
        <v>109</v>
      </c>
      <c r="C34" s="36" t="s">
        <v>4</v>
      </c>
      <c r="D34" s="37" t="s">
        <v>110</v>
      </c>
      <c r="E34" s="38" t="s">
        <v>111</v>
      </c>
      <c r="F34" s="107">
        <v>12</v>
      </c>
      <c r="G34" s="114">
        <v>20</v>
      </c>
      <c r="H34" s="39">
        <v>20</v>
      </c>
      <c r="I34" s="39">
        <v>0</v>
      </c>
      <c r="J34" s="40">
        <v>4</v>
      </c>
      <c r="K34" s="39">
        <v>20</v>
      </c>
      <c r="L34" s="101">
        <f t="shared" si="0"/>
        <v>64</v>
      </c>
    </row>
    <row r="35" spans="1:12" s="23" customFormat="1" ht="15.9" customHeight="1" x14ac:dyDescent="0.25">
      <c r="A35" s="44">
        <v>18</v>
      </c>
      <c r="B35" s="41" t="s">
        <v>112</v>
      </c>
      <c r="C35" s="42" t="s">
        <v>58</v>
      </c>
      <c r="D35" s="41" t="s">
        <v>113</v>
      </c>
      <c r="E35" s="43" t="s">
        <v>114</v>
      </c>
      <c r="F35" s="106">
        <v>13</v>
      </c>
      <c r="G35" s="112">
        <v>20</v>
      </c>
      <c r="H35" s="44">
        <v>20</v>
      </c>
      <c r="I35" s="44">
        <v>20</v>
      </c>
      <c r="J35" s="45">
        <v>4</v>
      </c>
      <c r="K35" s="44">
        <v>20</v>
      </c>
      <c r="L35" s="113">
        <f t="shared" si="0"/>
        <v>84</v>
      </c>
    </row>
    <row r="36" spans="1:12" s="23" customFormat="1" ht="15.9" customHeight="1" thickBot="1" x14ac:dyDescent="0.3">
      <c r="A36" s="44">
        <v>19</v>
      </c>
      <c r="B36" s="22" t="s">
        <v>115</v>
      </c>
      <c r="C36" s="60" t="s">
        <v>25</v>
      </c>
      <c r="D36" s="22" t="s">
        <v>62</v>
      </c>
      <c r="E36" s="43" t="s">
        <v>116</v>
      </c>
      <c r="F36" s="106">
        <v>11</v>
      </c>
      <c r="G36" s="115">
        <v>20</v>
      </c>
      <c r="H36" s="116">
        <v>0</v>
      </c>
      <c r="I36" s="116">
        <v>20</v>
      </c>
      <c r="J36" s="116">
        <v>9</v>
      </c>
      <c r="K36" s="116">
        <v>8</v>
      </c>
      <c r="L36" s="117">
        <f t="shared" si="0"/>
        <v>57</v>
      </c>
    </row>
    <row r="37" spans="1:12" s="23" customFormat="1" ht="15.9" customHeight="1" x14ac:dyDescent="0.25">
      <c r="A37" s="28"/>
      <c r="B37" s="46"/>
      <c r="C37" s="47"/>
      <c r="D37" s="46"/>
      <c r="E37" s="27"/>
      <c r="F37" s="26"/>
      <c r="G37" s="26"/>
      <c r="H37" s="28"/>
      <c r="I37" s="28"/>
      <c r="J37" s="29"/>
      <c r="K37" s="28"/>
      <c r="L37" s="29"/>
    </row>
    <row r="38" spans="1:12" ht="15" thickBot="1" x14ac:dyDescent="0.35">
      <c r="A38" s="74"/>
      <c r="B38" t="s">
        <v>12</v>
      </c>
      <c r="F38" t="s">
        <v>49</v>
      </c>
      <c r="G38" t="s">
        <v>13</v>
      </c>
      <c r="H38" t="s">
        <v>14</v>
      </c>
      <c r="I38" t="s">
        <v>15</v>
      </c>
      <c r="J38" t="s">
        <v>16</v>
      </c>
      <c r="K38" t="s">
        <v>17</v>
      </c>
      <c r="L38" s="15" t="s">
        <v>18</v>
      </c>
    </row>
    <row r="39" spans="1:12" s="2" customFormat="1" ht="15.9" customHeight="1" x14ac:dyDescent="0.25">
      <c r="A39" s="65">
        <v>1</v>
      </c>
      <c r="B39" s="49" t="s">
        <v>0</v>
      </c>
      <c r="C39" s="13" t="s">
        <v>1</v>
      </c>
      <c r="D39" s="1" t="s">
        <v>2</v>
      </c>
      <c r="E39" s="5">
        <v>51248</v>
      </c>
      <c r="F39" s="118">
        <v>25</v>
      </c>
      <c r="G39" s="119">
        <v>16</v>
      </c>
      <c r="H39" s="120">
        <v>8</v>
      </c>
      <c r="I39" s="120">
        <v>6</v>
      </c>
      <c r="J39" s="120">
        <v>0</v>
      </c>
      <c r="K39" s="121">
        <v>14</v>
      </c>
      <c r="L39" s="122">
        <v>44</v>
      </c>
    </row>
    <row r="40" spans="1:12" s="2" customFormat="1" ht="15.9" customHeight="1" x14ac:dyDescent="0.25">
      <c r="A40" s="65">
        <v>2</v>
      </c>
      <c r="B40" s="68" t="s">
        <v>3</v>
      </c>
      <c r="C40" s="3" t="s">
        <v>4</v>
      </c>
      <c r="D40" s="4" t="s">
        <v>5</v>
      </c>
      <c r="E40" s="6">
        <v>41311</v>
      </c>
      <c r="F40" s="54">
        <v>4</v>
      </c>
      <c r="G40" s="123">
        <v>20</v>
      </c>
      <c r="H40" s="7">
        <v>20</v>
      </c>
      <c r="I40" s="7">
        <v>20</v>
      </c>
      <c r="J40" s="7">
        <v>7</v>
      </c>
      <c r="K40" s="8">
        <v>7</v>
      </c>
      <c r="L40" s="55">
        <v>74</v>
      </c>
    </row>
    <row r="41" spans="1:12" s="2" customFormat="1" ht="15.9" customHeight="1" x14ac:dyDescent="0.25">
      <c r="A41" s="65">
        <v>3</v>
      </c>
      <c r="B41" s="69" t="s">
        <v>6</v>
      </c>
      <c r="C41" s="9" t="s">
        <v>7</v>
      </c>
      <c r="D41" s="10" t="s">
        <v>8</v>
      </c>
      <c r="E41" s="5">
        <v>31223</v>
      </c>
      <c r="F41" s="118">
        <v>29</v>
      </c>
      <c r="G41" s="124">
        <v>20</v>
      </c>
      <c r="H41" s="13">
        <v>8</v>
      </c>
      <c r="I41" s="13">
        <v>0</v>
      </c>
      <c r="J41" s="13">
        <v>7</v>
      </c>
      <c r="K41" s="14">
        <v>13</v>
      </c>
      <c r="L41" s="125">
        <v>48</v>
      </c>
    </row>
    <row r="42" spans="1:12" s="2" customFormat="1" ht="15.9" customHeight="1" thickBot="1" x14ac:dyDescent="0.3">
      <c r="A42" s="65">
        <v>4</v>
      </c>
      <c r="B42" s="50" t="s">
        <v>9</v>
      </c>
      <c r="C42" s="12" t="s">
        <v>10</v>
      </c>
      <c r="D42" s="11" t="s">
        <v>11</v>
      </c>
      <c r="E42" s="5">
        <v>51438</v>
      </c>
      <c r="F42" s="118">
        <v>18</v>
      </c>
      <c r="G42" s="126">
        <v>20</v>
      </c>
      <c r="H42" s="127">
        <v>20</v>
      </c>
      <c r="I42" s="127">
        <v>6</v>
      </c>
      <c r="J42" s="127">
        <v>0</v>
      </c>
      <c r="K42" s="128">
        <v>6</v>
      </c>
      <c r="L42" s="129">
        <v>52</v>
      </c>
    </row>
    <row r="43" spans="1:12" x14ac:dyDescent="0.3">
      <c r="A43" s="74"/>
    </row>
    <row r="44" spans="1:12" ht="15" thickBot="1" x14ac:dyDescent="0.35">
      <c r="A44" s="74"/>
      <c r="B44" t="s">
        <v>117</v>
      </c>
      <c r="F44" t="s">
        <v>49</v>
      </c>
      <c r="G44" t="s">
        <v>13</v>
      </c>
      <c r="H44" t="s">
        <v>14</v>
      </c>
      <c r="I44" t="s">
        <v>15</v>
      </c>
      <c r="J44" t="s">
        <v>16</v>
      </c>
      <c r="K44" t="s">
        <v>17</v>
      </c>
      <c r="L44" s="15" t="s">
        <v>18</v>
      </c>
    </row>
    <row r="45" spans="1:12" s="2" customFormat="1" ht="15.9" customHeight="1" x14ac:dyDescent="0.25">
      <c r="A45" s="65">
        <v>1</v>
      </c>
      <c r="B45" s="49" t="s">
        <v>118</v>
      </c>
      <c r="C45" s="13" t="s">
        <v>1</v>
      </c>
      <c r="D45" s="1" t="s">
        <v>119</v>
      </c>
      <c r="E45" s="5">
        <v>31229</v>
      </c>
      <c r="F45" s="118">
        <v>27</v>
      </c>
      <c r="G45" s="119">
        <v>20</v>
      </c>
      <c r="H45" s="120">
        <v>1</v>
      </c>
      <c r="I45" s="121">
        <v>5</v>
      </c>
      <c r="J45" s="120">
        <v>5</v>
      </c>
      <c r="K45" s="120">
        <v>20</v>
      </c>
      <c r="L45" s="122">
        <v>51</v>
      </c>
    </row>
    <row r="46" spans="1:12" s="2" customFormat="1" ht="15.9" customHeight="1" x14ac:dyDescent="0.25">
      <c r="A46" s="65">
        <v>2</v>
      </c>
      <c r="B46" s="50" t="s">
        <v>120</v>
      </c>
      <c r="C46" s="3" t="s">
        <v>20</v>
      </c>
      <c r="D46" s="11" t="s">
        <v>121</v>
      </c>
      <c r="E46" s="5">
        <v>30174</v>
      </c>
      <c r="F46" s="118">
        <v>28</v>
      </c>
      <c r="G46" s="124">
        <v>15</v>
      </c>
      <c r="H46" s="13">
        <v>0</v>
      </c>
      <c r="I46" s="13">
        <v>0</v>
      </c>
      <c r="J46" s="13">
        <v>10</v>
      </c>
      <c r="K46" s="14">
        <v>2</v>
      </c>
      <c r="L46" s="125">
        <v>27</v>
      </c>
    </row>
    <row r="47" spans="1:12" s="2" customFormat="1" ht="15.9" customHeight="1" x14ac:dyDescent="0.25">
      <c r="A47" s="65">
        <v>3</v>
      </c>
      <c r="B47" s="70" t="s">
        <v>122</v>
      </c>
      <c r="C47" s="61" t="s">
        <v>123</v>
      </c>
      <c r="D47" s="48" t="s">
        <v>124</v>
      </c>
      <c r="E47" s="5">
        <v>9581</v>
      </c>
      <c r="F47" s="118">
        <v>6</v>
      </c>
      <c r="G47" s="124">
        <v>7</v>
      </c>
      <c r="H47" s="14">
        <v>16</v>
      </c>
      <c r="I47" s="13">
        <v>0</v>
      </c>
      <c r="J47" s="13">
        <v>10</v>
      </c>
      <c r="K47" s="14">
        <v>2</v>
      </c>
      <c r="L47" s="125">
        <v>35</v>
      </c>
    </row>
    <row r="48" spans="1:12" s="2" customFormat="1" ht="15.9" customHeight="1" x14ac:dyDescent="0.25">
      <c r="A48" s="65">
        <v>4</v>
      </c>
      <c r="B48" s="50" t="s">
        <v>125</v>
      </c>
      <c r="C48" s="62" t="s">
        <v>25</v>
      </c>
      <c r="D48" s="11" t="s">
        <v>126</v>
      </c>
      <c r="E48" s="5">
        <v>30815</v>
      </c>
      <c r="F48" s="118">
        <v>2</v>
      </c>
      <c r="G48" s="124">
        <v>15</v>
      </c>
      <c r="H48" s="13">
        <v>1</v>
      </c>
      <c r="I48" s="13">
        <v>5</v>
      </c>
      <c r="J48" s="13">
        <v>5</v>
      </c>
      <c r="K48" s="14">
        <v>4</v>
      </c>
      <c r="L48" s="125">
        <v>30</v>
      </c>
    </row>
    <row r="49" spans="1:12" s="2" customFormat="1" ht="15.9" customHeight="1" x14ac:dyDescent="0.25">
      <c r="A49" s="65">
        <v>5</v>
      </c>
      <c r="B49" s="50" t="s">
        <v>127</v>
      </c>
      <c r="C49" s="62" t="s">
        <v>25</v>
      </c>
      <c r="D49" s="11" t="s">
        <v>126</v>
      </c>
      <c r="E49" s="5">
        <v>31260</v>
      </c>
      <c r="F49" s="118">
        <v>4</v>
      </c>
      <c r="G49" s="124">
        <v>20</v>
      </c>
      <c r="H49" s="13">
        <v>20</v>
      </c>
      <c r="I49" s="13">
        <v>20</v>
      </c>
      <c r="J49" s="13">
        <v>20</v>
      </c>
      <c r="K49" s="14">
        <v>7</v>
      </c>
      <c r="L49" s="125">
        <v>87</v>
      </c>
    </row>
    <row r="50" spans="1:12" s="2" customFormat="1" ht="15.9" customHeight="1" x14ac:dyDescent="0.25">
      <c r="A50" s="65">
        <v>6</v>
      </c>
      <c r="B50" s="51" t="s">
        <v>128</v>
      </c>
      <c r="C50" s="61" t="s">
        <v>129</v>
      </c>
      <c r="D50" s="48" t="s">
        <v>130</v>
      </c>
      <c r="E50" s="6">
        <v>30919</v>
      </c>
      <c r="F50" s="54">
        <v>3</v>
      </c>
      <c r="G50" s="123">
        <v>20</v>
      </c>
      <c r="H50" s="7">
        <v>20</v>
      </c>
      <c r="I50" s="7">
        <v>5</v>
      </c>
      <c r="J50" s="7">
        <v>10</v>
      </c>
      <c r="K50" s="8">
        <v>4</v>
      </c>
      <c r="L50" s="55">
        <v>59</v>
      </c>
    </row>
    <row r="51" spans="1:12" s="2" customFormat="1" ht="15.9" customHeight="1" x14ac:dyDescent="0.25">
      <c r="A51" s="65">
        <v>7</v>
      </c>
      <c r="B51" s="71" t="s">
        <v>131</v>
      </c>
      <c r="C51" s="52" t="s">
        <v>39</v>
      </c>
      <c r="D51" s="53" t="s">
        <v>132</v>
      </c>
      <c r="E51" s="63">
        <v>9594</v>
      </c>
      <c r="F51" s="118">
        <v>7</v>
      </c>
      <c r="G51" s="124">
        <v>10</v>
      </c>
      <c r="H51" s="13">
        <v>16</v>
      </c>
      <c r="I51" s="13">
        <v>5</v>
      </c>
      <c r="J51" s="13">
        <v>5</v>
      </c>
      <c r="K51" s="14">
        <v>2</v>
      </c>
      <c r="L51" s="125">
        <v>38</v>
      </c>
    </row>
    <row r="52" spans="1:12" s="2" customFormat="1" ht="15.9" customHeight="1" x14ac:dyDescent="0.25">
      <c r="A52" s="65">
        <v>8</v>
      </c>
      <c r="B52" s="71" t="s">
        <v>133</v>
      </c>
      <c r="C52" s="52" t="s">
        <v>39</v>
      </c>
      <c r="D52" s="53" t="s">
        <v>134</v>
      </c>
      <c r="E52" s="63">
        <v>50684</v>
      </c>
      <c r="F52" s="118">
        <v>18</v>
      </c>
      <c r="G52" s="124">
        <v>20</v>
      </c>
      <c r="H52" s="13">
        <v>5</v>
      </c>
      <c r="I52" s="13">
        <v>0</v>
      </c>
      <c r="J52" s="13">
        <v>5</v>
      </c>
      <c r="K52" s="14">
        <v>2</v>
      </c>
      <c r="L52" s="125">
        <v>32</v>
      </c>
    </row>
    <row r="53" spans="1:12" s="2" customFormat="1" ht="15.9" customHeight="1" x14ac:dyDescent="0.25">
      <c r="A53" s="65">
        <v>9</v>
      </c>
      <c r="B53" s="69" t="s">
        <v>135</v>
      </c>
      <c r="C53" s="9" t="s">
        <v>7</v>
      </c>
      <c r="D53" s="10" t="s">
        <v>136</v>
      </c>
      <c r="E53" s="5">
        <v>41266</v>
      </c>
      <c r="F53" s="118">
        <v>4</v>
      </c>
      <c r="G53" s="124">
        <v>20</v>
      </c>
      <c r="H53" s="14">
        <v>16</v>
      </c>
      <c r="I53" s="13">
        <v>5</v>
      </c>
      <c r="J53" s="13">
        <v>5</v>
      </c>
      <c r="K53" s="13">
        <v>20</v>
      </c>
      <c r="L53" s="125">
        <v>66</v>
      </c>
    </row>
    <row r="54" spans="1:12" s="2" customFormat="1" ht="15.9" customHeight="1" x14ac:dyDescent="0.25">
      <c r="A54" s="65">
        <v>10</v>
      </c>
      <c r="B54" s="69" t="s">
        <v>137</v>
      </c>
      <c r="C54" s="9" t="s">
        <v>7</v>
      </c>
      <c r="D54" s="10" t="s">
        <v>136</v>
      </c>
      <c r="E54" s="5">
        <v>40476</v>
      </c>
      <c r="F54" s="118">
        <v>12</v>
      </c>
      <c r="G54" s="124">
        <v>20</v>
      </c>
      <c r="H54" s="14">
        <v>16</v>
      </c>
      <c r="I54" s="13">
        <v>5</v>
      </c>
      <c r="J54" s="13">
        <v>0</v>
      </c>
      <c r="K54" s="13">
        <v>0</v>
      </c>
      <c r="L54" s="125">
        <v>41</v>
      </c>
    </row>
    <row r="55" spans="1:12" s="2" customFormat="1" ht="15.9" customHeight="1" x14ac:dyDescent="0.25">
      <c r="A55" s="65">
        <v>11</v>
      </c>
      <c r="B55" s="68" t="s">
        <v>138</v>
      </c>
      <c r="C55" s="3" t="s">
        <v>4</v>
      </c>
      <c r="D55" s="4" t="s">
        <v>139</v>
      </c>
      <c r="E55" s="6">
        <v>30997</v>
      </c>
      <c r="F55" s="54">
        <v>2</v>
      </c>
      <c r="G55" s="123">
        <v>20</v>
      </c>
      <c r="H55" s="7">
        <v>1</v>
      </c>
      <c r="I55" s="7">
        <v>0</v>
      </c>
      <c r="J55" s="7">
        <v>20</v>
      </c>
      <c r="K55" s="8">
        <v>2</v>
      </c>
      <c r="L55" s="55">
        <v>43</v>
      </c>
    </row>
    <row r="56" spans="1:12" s="2" customFormat="1" ht="15.9" customHeight="1" thickBot="1" x14ac:dyDescent="0.3">
      <c r="A56" s="65">
        <v>12</v>
      </c>
      <c r="B56" s="68" t="s">
        <v>140</v>
      </c>
      <c r="C56" s="3" t="s">
        <v>4</v>
      </c>
      <c r="D56" s="4" t="s">
        <v>141</v>
      </c>
      <c r="E56" s="6">
        <v>51225</v>
      </c>
      <c r="F56" s="54">
        <v>25</v>
      </c>
      <c r="G56" s="130">
        <v>10</v>
      </c>
      <c r="H56" s="131">
        <v>0</v>
      </c>
      <c r="I56" s="131">
        <v>0</v>
      </c>
      <c r="J56" s="131">
        <v>0</v>
      </c>
      <c r="K56" s="132">
        <v>2</v>
      </c>
      <c r="L56" s="133">
        <v>12</v>
      </c>
    </row>
    <row r="58" spans="1:12" ht="15" thickBot="1" x14ac:dyDescent="0.35">
      <c r="B58" t="s">
        <v>142</v>
      </c>
      <c r="F58" t="s">
        <v>49</v>
      </c>
      <c r="G58" t="s">
        <v>13</v>
      </c>
      <c r="H58" t="s">
        <v>14</v>
      </c>
      <c r="I58" t="s">
        <v>15</v>
      </c>
      <c r="J58" t="s">
        <v>16</v>
      </c>
      <c r="K58" t="s">
        <v>17</v>
      </c>
      <c r="L58" s="15" t="s">
        <v>18</v>
      </c>
    </row>
    <row r="59" spans="1:12" s="23" customFormat="1" ht="15.9" customHeight="1" x14ac:dyDescent="0.25">
      <c r="A59" s="44">
        <v>1</v>
      </c>
      <c r="B59" s="56" t="s">
        <v>143</v>
      </c>
      <c r="C59" s="44" t="s">
        <v>1</v>
      </c>
      <c r="D59" s="56" t="s">
        <v>144</v>
      </c>
      <c r="E59" s="43" t="s">
        <v>145</v>
      </c>
      <c r="F59" s="106">
        <v>12</v>
      </c>
      <c r="G59" s="108">
        <v>20</v>
      </c>
      <c r="H59" s="110">
        <v>8</v>
      </c>
      <c r="I59" s="109">
        <v>0</v>
      </c>
      <c r="J59" s="109">
        <v>2</v>
      </c>
      <c r="K59" s="109">
        <v>20</v>
      </c>
      <c r="L59" s="111">
        <f t="shared" ref="L59:L62" si="1">SUM(G59:K59)</f>
        <v>50</v>
      </c>
    </row>
    <row r="60" spans="1:12" s="23" customFormat="1" ht="15.9" customHeight="1" x14ac:dyDescent="0.25">
      <c r="A60" s="44">
        <v>2</v>
      </c>
      <c r="B60" s="22" t="s">
        <v>146</v>
      </c>
      <c r="C60" s="57" t="s">
        <v>10</v>
      </c>
      <c r="D60" s="22" t="s">
        <v>11</v>
      </c>
      <c r="E60" s="43" t="s">
        <v>147</v>
      </c>
      <c r="F60" s="106">
        <v>3</v>
      </c>
      <c r="G60" s="134">
        <v>8</v>
      </c>
      <c r="H60" s="44">
        <v>20</v>
      </c>
      <c r="I60" s="44">
        <v>20</v>
      </c>
      <c r="J60" s="45">
        <v>20</v>
      </c>
      <c r="K60" s="44">
        <v>20</v>
      </c>
      <c r="L60" s="113">
        <f t="shared" si="1"/>
        <v>88</v>
      </c>
    </row>
    <row r="61" spans="1:12" s="23" customFormat="1" ht="15.9" customHeight="1" x14ac:dyDescent="0.25">
      <c r="A61" s="44">
        <v>3</v>
      </c>
      <c r="B61" s="22" t="s">
        <v>148</v>
      </c>
      <c r="C61" s="57" t="s">
        <v>10</v>
      </c>
      <c r="D61" s="22" t="s">
        <v>11</v>
      </c>
      <c r="E61" s="43" t="s">
        <v>149</v>
      </c>
      <c r="F61" s="106">
        <v>4</v>
      </c>
      <c r="G61" s="112">
        <v>20</v>
      </c>
      <c r="H61" s="44">
        <v>10</v>
      </c>
      <c r="I61" s="44">
        <v>20</v>
      </c>
      <c r="J61" s="45">
        <v>20</v>
      </c>
      <c r="K61" s="44">
        <v>17</v>
      </c>
      <c r="L61" s="113">
        <f t="shared" si="1"/>
        <v>87</v>
      </c>
    </row>
    <row r="62" spans="1:12" s="23" customFormat="1" ht="15.9" customHeight="1" x14ac:dyDescent="0.25">
      <c r="A62" s="44">
        <v>4</v>
      </c>
      <c r="B62" s="22" t="s">
        <v>150</v>
      </c>
      <c r="C62" s="57" t="s">
        <v>10</v>
      </c>
      <c r="D62" s="22" t="s">
        <v>11</v>
      </c>
      <c r="E62" s="43" t="s">
        <v>151</v>
      </c>
      <c r="F62" s="106">
        <v>13</v>
      </c>
      <c r="G62" s="112">
        <v>0</v>
      </c>
      <c r="H62" s="44">
        <v>17</v>
      </c>
      <c r="I62" s="44">
        <v>20</v>
      </c>
      <c r="J62" s="45">
        <v>20</v>
      </c>
      <c r="K62" s="44">
        <v>20</v>
      </c>
      <c r="L62" s="113">
        <f t="shared" si="1"/>
        <v>77</v>
      </c>
    </row>
    <row r="63" spans="1:12" s="23" customFormat="1" ht="15.9" customHeight="1" x14ac:dyDescent="0.25">
      <c r="A63" s="44">
        <v>5</v>
      </c>
      <c r="B63" s="22" t="s">
        <v>152</v>
      </c>
      <c r="C63" s="60" t="s">
        <v>25</v>
      </c>
      <c r="D63" s="22" t="s">
        <v>126</v>
      </c>
      <c r="E63" s="43" t="s">
        <v>153</v>
      </c>
      <c r="F63" s="106">
        <v>16</v>
      </c>
      <c r="G63" s="112">
        <v>3</v>
      </c>
      <c r="H63" s="45">
        <v>13</v>
      </c>
      <c r="I63" s="44">
        <v>20</v>
      </c>
      <c r="J63" s="44">
        <v>2</v>
      </c>
      <c r="K63" s="44">
        <v>1</v>
      </c>
      <c r="L63" s="113">
        <f>SUM(G63:K63)</f>
        <v>39</v>
      </c>
    </row>
    <row r="64" spans="1:12" s="23" customFormat="1" ht="15.9" customHeight="1" x14ac:dyDescent="0.25">
      <c r="A64" s="44">
        <v>6</v>
      </c>
      <c r="B64" s="58" t="s">
        <v>154</v>
      </c>
      <c r="C64" s="42" t="s">
        <v>129</v>
      </c>
      <c r="D64" s="58" t="s">
        <v>155</v>
      </c>
      <c r="E64" s="38" t="s">
        <v>156</v>
      </c>
      <c r="F64" s="107">
        <v>9</v>
      </c>
      <c r="G64" s="114">
        <v>0</v>
      </c>
      <c r="H64" s="39">
        <v>18</v>
      </c>
      <c r="I64" s="39">
        <v>0</v>
      </c>
      <c r="J64" s="40">
        <v>20</v>
      </c>
      <c r="K64" s="39">
        <v>0</v>
      </c>
      <c r="L64" s="101">
        <f t="shared" ref="L64" si="2">SUM(G64:K64)</f>
        <v>38</v>
      </c>
    </row>
    <row r="65" spans="1:12" s="23" customFormat="1" ht="15.9" customHeight="1" x14ac:dyDescent="0.25">
      <c r="A65" s="44">
        <v>7</v>
      </c>
      <c r="B65" s="32" t="s">
        <v>157</v>
      </c>
      <c r="C65" s="44" t="s">
        <v>46</v>
      </c>
      <c r="D65" s="32" t="s">
        <v>158</v>
      </c>
      <c r="E65" s="38" t="s">
        <v>159</v>
      </c>
      <c r="F65" s="107">
        <v>6</v>
      </c>
      <c r="G65" s="114">
        <v>20</v>
      </c>
      <c r="H65" s="39">
        <v>4</v>
      </c>
      <c r="I65" s="40">
        <v>8</v>
      </c>
      <c r="J65" s="39">
        <v>2</v>
      </c>
      <c r="K65" s="39">
        <v>20</v>
      </c>
      <c r="L65" s="101">
        <f>SUM(G65:K65)</f>
        <v>54</v>
      </c>
    </row>
    <row r="66" spans="1:12" s="23" customFormat="1" ht="15.9" customHeight="1" x14ac:dyDescent="0.25">
      <c r="A66" s="44">
        <v>8</v>
      </c>
      <c r="B66" s="33" t="s">
        <v>160</v>
      </c>
      <c r="C66" s="34" t="s">
        <v>7</v>
      </c>
      <c r="D66" s="59" t="s">
        <v>8</v>
      </c>
      <c r="E66" s="43" t="s">
        <v>161</v>
      </c>
      <c r="F66" s="106">
        <v>6</v>
      </c>
      <c r="G66" s="112">
        <v>20</v>
      </c>
      <c r="H66" s="44">
        <v>19</v>
      </c>
      <c r="I66" s="44">
        <v>20</v>
      </c>
      <c r="J66" s="45">
        <v>20</v>
      </c>
      <c r="K66" s="44">
        <v>20</v>
      </c>
      <c r="L66" s="113">
        <f t="shared" ref="L66:L67" si="3">SUM(G66:K66)</f>
        <v>99</v>
      </c>
    </row>
    <row r="67" spans="1:12" s="23" customFormat="1" ht="15.9" customHeight="1" thickBot="1" x14ac:dyDescent="0.3">
      <c r="A67" s="44">
        <v>9</v>
      </c>
      <c r="B67" s="32" t="s">
        <v>162</v>
      </c>
      <c r="C67" s="44" t="s">
        <v>101</v>
      </c>
      <c r="D67" s="32" t="s">
        <v>163</v>
      </c>
      <c r="E67" s="43" t="s">
        <v>164</v>
      </c>
      <c r="F67" s="106">
        <v>14</v>
      </c>
      <c r="G67" s="115">
        <v>20</v>
      </c>
      <c r="H67" s="116">
        <v>6</v>
      </c>
      <c r="I67" s="116">
        <v>20</v>
      </c>
      <c r="J67" s="135">
        <v>16</v>
      </c>
      <c r="K67" s="116">
        <v>17</v>
      </c>
      <c r="L67" s="117">
        <f t="shared" si="3"/>
        <v>79</v>
      </c>
    </row>
    <row r="69" spans="1:12" ht="15.9" customHeight="1" thickBot="1" x14ac:dyDescent="0.35">
      <c r="B69" t="s">
        <v>167</v>
      </c>
      <c r="F69" t="s">
        <v>49</v>
      </c>
      <c r="G69" t="s">
        <v>13</v>
      </c>
      <c r="H69" t="s">
        <v>14</v>
      </c>
      <c r="I69" t="s">
        <v>15</v>
      </c>
      <c r="J69" t="s">
        <v>16</v>
      </c>
      <c r="K69" t="s">
        <v>17</v>
      </c>
      <c r="L69" s="15" t="s">
        <v>18</v>
      </c>
    </row>
    <row r="70" spans="1:12" s="2" customFormat="1" ht="15.9" customHeight="1" x14ac:dyDescent="0.25">
      <c r="A70" s="65">
        <v>1</v>
      </c>
      <c r="B70" s="22" t="s">
        <v>165</v>
      </c>
      <c r="C70" s="57" t="s">
        <v>10</v>
      </c>
      <c r="D70" s="22" t="s">
        <v>11</v>
      </c>
      <c r="E70" s="64" t="s">
        <v>166</v>
      </c>
      <c r="F70" s="92">
        <v>22</v>
      </c>
      <c r="G70" s="94">
        <v>14</v>
      </c>
      <c r="H70" s="95">
        <v>20</v>
      </c>
      <c r="I70" s="95">
        <v>0</v>
      </c>
      <c r="J70" s="96">
        <v>5</v>
      </c>
      <c r="K70" s="95">
        <v>0</v>
      </c>
      <c r="L70" s="97">
        <v>39</v>
      </c>
    </row>
    <row r="71" spans="1:12" s="2" customFormat="1" ht="15.9" customHeight="1" x14ac:dyDescent="0.25">
      <c r="A71" s="65">
        <v>2</v>
      </c>
      <c r="B71" s="22" t="s">
        <v>168</v>
      </c>
      <c r="C71" s="60" t="s">
        <v>25</v>
      </c>
      <c r="D71" s="22" t="s">
        <v>169</v>
      </c>
      <c r="E71" s="64" t="s">
        <v>170</v>
      </c>
      <c r="F71" s="92">
        <v>21</v>
      </c>
      <c r="G71" s="98">
        <v>12</v>
      </c>
      <c r="H71" s="65">
        <v>20</v>
      </c>
      <c r="I71" s="65">
        <v>20</v>
      </c>
      <c r="J71" s="65">
        <v>20</v>
      </c>
      <c r="K71" s="66">
        <v>17</v>
      </c>
      <c r="L71" s="99">
        <v>89</v>
      </c>
    </row>
    <row r="72" spans="1:12" s="2" customFormat="1" ht="15.9" customHeight="1" x14ac:dyDescent="0.25">
      <c r="A72" s="65">
        <v>3</v>
      </c>
      <c r="B72" s="22" t="s">
        <v>171</v>
      </c>
      <c r="C72" s="60" t="s">
        <v>35</v>
      </c>
      <c r="D72" s="22" t="s">
        <v>172</v>
      </c>
      <c r="E72" s="64" t="s">
        <v>173</v>
      </c>
      <c r="F72" s="92">
        <v>28</v>
      </c>
      <c r="G72" s="136">
        <v>20</v>
      </c>
      <c r="H72" s="66">
        <v>20</v>
      </c>
      <c r="I72" s="66">
        <v>20</v>
      </c>
      <c r="J72" s="66">
        <v>20</v>
      </c>
      <c r="K72" s="66">
        <v>20</v>
      </c>
      <c r="L72" s="99">
        <v>100</v>
      </c>
    </row>
    <row r="73" spans="1:12" s="2" customFormat="1" ht="15.9" customHeight="1" x14ac:dyDescent="0.25">
      <c r="A73" s="65">
        <v>4</v>
      </c>
      <c r="B73" s="75" t="s">
        <v>174</v>
      </c>
      <c r="C73" s="65" t="s">
        <v>7</v>
      </c>
      <c r="D73" s="76" t="s">
        <v>175</v>
      </c>
      <c r="E73" s="64" t="s">
        <v>176</v>
      </c>
      <c r="F73" s="92">
        <v>27</v>
      </c>
      <c r="G73" s="98">
        <v>14</v>
      </c>
      <c r="H73" s="65">
        <v>8</v>
      </c>
      <c r="I73" s="65">
        <v>16</v>
      </c>
      <c r="J73" s="65">
        <v>20</v>
      </c>
      <c r="K73" s="66">
        <v>3</v>
      </c>
      <c r="L73" s="99">
        <v>61</v>
      </c>
    </row>
    <row r="74" spans="1:12" s="2" customFormat="1" ht="15.9" customHeight="1" thickBot="1" x14ac:dyDescent="0.3">
      <c r="A74" s="65">
        <v>5</v>
      </c>
      <c r="B74" s="75" t="s">
        <v>177</v>
      </c>
      <c r="C74" s="65" t="s">
        <v>4</v>
      </c>
      <c r="D74" s="76" t="s">
        <v>5</v>
      </c>
      <c r="E74" s="64" t="s">
        <v>178</v>
      </c>
      <c r="F74" s="92">
        <v>4</v>
      </c>
      <c r="G74" s="102">
        <v>20</v>
      </c>
      <c r="H74" s="103">
        <v>20</v>
      </c>
      <c r="I74" s="103">
        <v>2</v>
      </c>
      <c r="J74" s="103">
        <v>20</v>
      </c>
      <c r="K74" s="104">
        <v>6</v>
      </c>
      <c r="L74" s="105">
        <v>68</v>
      </c>
    </row>
  </sheetData>
  <mergeCells count="1">
    <mergeCell ref="A1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2024-02-14T11:33:12Z</dcterms:modified>
</cp:coreProperties>
</file>